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<sst xmlns="http://schemas.openxmlformats.org/spreadsheetml/2006/main" count="75" uniqueCount="41">
  <si>
    <t>Приложение к Подпрограмме "Модернизация и развитие автомобильных дорог, обеспечение безопасности дорожного движения в сельском поселении " муниципальной программы "Развитие местного самоуправления и решение вопросов местного значения а Ивановском сельском поселении Калачинского муниципального района Омской области на 2020-2025 годы"</t>
  </si>
  <si>
    <t>Таблица 7.5.4</t>
  </si>
  <si>
    <t>МЕРОПРИЯТИЯ  ПОДПРОГРАММЫ 5 МУНИЦИПАЛЬНОЙ ПРОГРАММЫ</t>
  </si>
  <si>
    <t>№ п/п</t>
  </si>
  <si>
    <t>наименование мероприятия ПП</t>
  </si>
  <si>
    <t>срок  реализации мероприятия ПП</t>
  </si>
  <si>
    <t>ответственный исполнитель за реализацию мероприятия ПП</t>
  </si>
  <si>
    <t>Объем финансирования мероприятий  ПП (тыс.рублей)</t>
  </si>
  <si>
    <t>Целевые индикаторы реализации мероприятия (группы мероприятий) ПП</t>
  </si>
  <si>
    <t>наименование</t>
  </si>
  <si>
    <t>единица измерения</t>
  </si>
  <si>
    <t>значение</t>
  </si>
  <si>
    <t>источники финансирования</t>
  </si>
  <si>
    <t>в том числе по годам реализации ПП</t>
  </si>
  <si>
    <t>всего</t>
  </si>
  <si>
    <t xml:space="preserve">в том числе по годам реализации ПП </t>
  </si>
  <si>
    <t>с (год)</t>
  </si>
  <si>
    <t>по (год)</t>
  </si>
  <si>
    <t>Цель ПП - 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</t>
  </si>
  <si>
    <t>Задача 1 ПП - Обеспечение населенных пунктов круглогодичной связью по автомобильным дорогам с твердым покрытием</t>
  </si>
  <si>
    <r>
      <rPr>
        <b/>
        <sz val="11"/>
        <color rgb="FF000000"/>
        <rFont val="Times New Roman"/>
        <charset val="204"/>
      </rPr>
      <t>Основное мероприятие 1 ПП</t>
    </r>
    <r>
      <rPr>
        <sz val="11"/>
        <color rgb="FF000000"/>
        <rFont val="Times New Roman"/>
        <charset val="204"/>
      </rPr>
      <t xml:space="preserve"> - содержание, кап.ремонт,ремонт автомобильных дорог общего пользования местного значения и искусственных сооружений, расположенных  на территории Ивановского сельского поселения</t>
    </r>
  </si>
  <si>
    <t>Администрация СП</t>
  </si>
  <si>
    <t>всего, в т.ч.:</t>
  </si>
  <si>
    <t>Увеличение протяженности автомобильных дорог общего пользования, с капитальным ремонтом (км/год)Площадь автомобильных дорог , в отношении которых произведен ремонт (кв.м.).</t>
  </si>
  <si>
    <t>км</t>
  </si>
  <si>
    <t>областной бюджет</t>
  </si>
  <si>
    <t xml:space="preserve"> бюджет поселения</t>
  </si>
  <si>
    <t xml:space="preserve">мероприятие 1 ОМ 1 ПП   </t>
  </si>
  <si>
    <t>0.00</t>
  </si>
  <si>
    <t>1.1.</t>
  </si>
  <si>
    <t xml:space="preserve">                Ремонт участка автомобильной дороги в с.Ивановка по ул.Вокзальная (от пересечения с ул.Октябрьская, протяженностью 200 пог.метров, в направлении ул.Зеленая) Ивановского сельского поселения Калачинского муниципального района</t>
  </si>
  <si>
    <t>1.2.</t>
  </si>
  <si>
    <t>Ремонт автомобильной дороги в с.Ивановка по ул.Почтовая (от дома № 45 по ул.Октябрьская до дома № 15 по ул.Почтовая) Ивановского сельского поселения Калачинского муниципального района</t>
  </si>
  <si>
    <t>х</t>
  </si>
  <si>
    <t>Задача 2 ПП - Осуществление деятельности по проектированию, капитальному ремонту и содержанию автомобильных дорог общего пользования местного значе-ния</t>
  </si>
  <si>
    <r>
      <rPr>
        <b/>
        <sz val="11"/>
        <color indexed="8"/>
        <rFont val="Times New Roman"/>
        <charset val="204"/>
      </rPr>
      <t>Основное мероприятие 2 ПП</t>
    </r>
    <r>
      <rPr>
        <sz val="11"/>
        <color indexed="8"/>
        <rFont val="Times New Roman"/>
        <charset val="204"/>
      </rPr>
      <t xml:space="preserve"> - Научно-исследовательские и опытно- конструкторские работы, связанные с осуществлением деятельности по проектированию, капитальному ремонту и содержанию автомобильных дорог общего пользования местного значения</t>
    </r>
  </si>
  <si>
    <t>%</t>
  </si>
  <si>
    <t>бюджет поселения</t>
  </si>
  <si>
    <t>Итого по ПП</t>
  </si>
  <si>
    <t>Глава сельского поселения</t>
  </si>
  <si>
    <t>М.А.Эйнбаум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</si>
</sst>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indexed="8"/>
      <name val="Times New Roman"/>
      <charset val="204"/>
    </font>
    <font>
      <sz val="11"/>
      <color indexed="8"/>
      <name val="Times New Roman"/>
      <charset val="204"/>
    </font>
    <font>
      <b/>
      <sz val="11"/>
      <color rgb="FF000000"/>
      <name val="Times New Roman"/>
      <charset val="204"/>
    </font>
    <font>
      <sz val="1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7" applyNumberFormat="0" applyAlignment="0" applyProtection="0">
      <alignment vertical="center"/>
    </xf>
    <xf numFmtId="0" fontId="14" fillId="4" borderId="28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5" borderId="29" applyNumberFormat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2" fontId="1" fillId="0" borderId="4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0" fillId="0" borderId="0" xfId="0" applyAlignment="1">
      <alignment horizontal="right" vertical="top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5"/>
  <sheetViews>
    <sheetView tabSelected="1" topLeftCell="B4" workbookViewId="0">
      <selection activeCell="N27" sqref="N27:N29"/>
    </sheetView>
  </sheetViews>
  <sheetFormatPr defaultColWidth="9" defaultRowHeight="15"/>
  <cols>
    <col min="1" max="1" width="10.7142857142857" customWidth="1"/>
    <col min="2" max="2" width="36.2857142857143" customWidth="1"/>
    <col min="6" max="6" width="18.8571428571429" customWidth="1"/>
    <col min="7" max="7" width="13.1428571428571" customWidth="1"/>
    <col min="8" max="8" width="11.8571428571429" customWidth="1"/>
    <col min="9" max="9" width="10.7142857142857" customWidth="1"/>
    <col min="10" max="10" width="11.8571428571429" customWidth="1"/>
    <col min="11" max="11" width="13.1428571428571" customWidth="1"/>
    <col min="12" max="12" width="11.8571428571429" customWidth="1"/>
    <col min="13" max="13" width="12.4285714285714" customWidth="1"/>
    <col min="14" max="14" width="32" customWidth="1"/>
    <col min="22" max="22" width="19.7142857142857" customWidth="1"/>
  </cols>
  <sheetData>
    <row r="1" spans="17:22">
      <c r="Q1" s="40" t="s">
        <v>0</v>
      </c>
      <c r="R1" s="40"/>
      <c r="S1" s="40"/>
      <c r="T1" s="40"/>
      <c r="U1" s="40"/>
      <c r="V1" s="40"/>
    </row>
    <row r="2" spans="17:22">
      <c r="Q2" s="40"/>
      <c r="R2" s="40"/>
      <c r="S2" s="40"/>
      <c r="T2" s="40"/>
      <c r="U2" s="40"/>
      <c r="V2" s="40"/>
    </row>
    <row r="3" spans="17:22">
      <c r="Q3" s="40"/>
      <c r="R3" s="40"/>
      <c r="S3" s="40"/>
      <c r="T3" s="40"/>
      <c r="U3" s="40"/>
      <c r="V3" s="40"/>
    </row>
    <row r="4" ht="46.15" customHeight="1" spans="17:22">
      <c r="Q4" s="40"/>
      <c r="R4" s="40"/>
      <c r="S4" s="40"/>
      <c r="T4" s="40"/>
      <c r="U4" s="40"/>
      <c r="V4" s="40"/>
    </row>
    <row r="5" spans="1:22">
      <c r="A5" s="1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15.75" spans="1:2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29.45" customHeight="1" spans="1:22">
      <c r="A8" s="4" t="s">
        <v>3</v>
      </c>
      <c r="B8" s="5" t="s">
        <v>4</v>
      </c>
      <c r="C8" s="6" t="s">
        <v>5</v>
      </c>
      <c r="D8" s="6"/>
      <c r="E8" s="7" t="s">
        <v>6</v>
      </c>
      <c r="F8" s="5" t="s">
        <v>7</v>
      </c>
      <c r="G8" s="5"/>
      <c r="H8" s="5"/>
      <c r="I8" s="5"/>
      <c r="J8" s="5"/>
      <c r="K8" s="5"/>
      <c r="L8" s="5"/>
      <c r="M8" s="5"/>
      <c r="N8" s="5" t="s">
        <v>8</v>
      </c>
      <c r="O8" s="5"/>
      <c r="P8" s="5"/>
      <c r="Q8" s="5"/>
      <c r="R8" s="5"/>
      <c r="S8" s="5"/>
      <c r="T8" s="5"/>
      <c r="U8" s="5"/>
      <c r="V8" s="41"/>
    </row>
    <row r="9" ht="42" customHeight="1" spans="1:22">
      <c r="A9" s="8"/>
      <c r="B9" s="9"/>
      <c r="C9" s="10"/>
      <c r="D9" s="10"/>
      <c r="E9" s="11"/>
      <c r="F9" s="9"/>
      <c r="G9" s="9"/>
      <c r="H9" s="9"/>
      <c r="I9" s="9"/>
      <c r="J9" s="9"/>
      <c r="K9" s="9"/>
      <c r="L9" s="9"/>
      <c r="M9" s="9"/>
      <c r="N9" s="9" t="s">
        <v>9</v>
      </c>
      <c r="O9" s="38" t="s">
        <v>10</v>
      </c>
      <c r="P9" s="9" t="s">
        <v>11</v>
      </c>
      <c r="Q9" s="9"/>
      <c r="R9" s="9"/>
      <c r="S9" s="9"/>
      <c r="T9" s="9"/>
      <c r="U9" s="9"/>
      <c r="V9" s="42"/>
    </row>
    <row r="10" ht="61.15" customHeight="1" spans="1:22">
      <c r="A10" s="8"/>
      <c r="B10" s="9"/>
      <c r="C10" s="10"/>
      <c r="D10" s="10"/>
      <c r="E10" s="11"/>
      <c r="F10" s="10" t="s">
        <v>12</v>
      </c>
      <c r="G10" s="9" t="s">
        <v>13</v>
      </c>
      <c r="H10" s="9"/>
      <c r="I10" s="9"/>
      <c r="J10" s="9"/>
      <c r="K10" s="9"/>
      <c r="L10" s="9"/>
      <c r="M10" s="9"/>
      <c r="N10" s="9"/>
      <c r="O10" s="38"/>
      <c r="P10" s="13" t="s">
        <v>14</v>
      </c>
      <c r="Q10" s="9" t="s">
        <v>15</v>
      </c>
      <c r="R10" s="9"/>
      <c r="S10" s="9"/>
      <c r="T10" s="9"/>
      <c r="U10" s="9"/>
      <c r="V10" s="42"/>
    </row>
    <row r="11" ht="88.9" customHeight="1" spans="1:22">
      <c r="A11" s="12"/>
      <c r="B11" s="13"/>
      <c r="C11" s="13" t="s">
        <v>16</v>
      </c>
      <c r="D11" s="13" t="s">
        <v>17</v>
      </c>
      <c r="E11" s="14"/>
      <c r="F11" s="15"/>
      <c r="G11" s="13" t="s">
        <v>14</v>
      </c>
      <c r="H11" s="13">
        <v>2020</v>
      </c>
      <c r="I11" s="13">
        <v>2021</v>
      </c>
      <c r="J11" s="13">
        <v>2022</v>
      </c>
      <c r="K11" s="13">
        <v>2023</v>
      </c>
      <c r="L11" s="13">
        <v>2024</v>
      </c>
      <c r="M11" s="13">
        <v>2025</v>
      </c>
      <c r="N11" s="13"/>
      <c r="O11" s="39"/>
      <c r="P11" s="24"/>
      <c r="Q11" s="13">
        <v>2020</v>
      </c>
      <c r="R11" s="13">
        <v>2021</v>
      </c>
      <c r="S11" s="13">
        <v>2022</v>
      </c>
      <c r="T11" s="13">
        <v>2023</v>
      </c>
      <c r="U11" s="13">
        <v>2024</v>
      </c>
      <c r="V11" s="43">
        <v>2025</v>
      </c>
    </row>
    <row r="12" spans="1:22">
      <c r="A12" s="16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8</v>
      </c>
      <c r="H12" s="17"/>
      <c r="I12" s="17">
        <v>9</v>
      </c>
      <c r="J12" s="17">
        <v>10</v>
      </c>
      <c r="K12" s="17">
        <v>11</v>
      </c>
      <c r="L12" s="17">
        <v>12</v>
      </c>
      <c r="M12" s="17">
        <v>13</v>
      </c>
      <c r="N12" s="17">
        <v>14</v>
      </c>
      <c r="O12" s="17">
        <v>15</v>
      </c>
      <c r="P12" s="17">
        <v>16</v>
      </c>
      <c r="Q12" s="17">
        <v>17</v>
      </c>
      <c r="R12" s="17">
        <v>18</v>
      </c>
      <c r="S12" s="17">
        <v>19</v>
      </c>
      <c r="T12" s="17">
        <v>20</v>
      </c>
      <c r="U12" s="17">
        <v>21</v>
      </c>
      <c r="V12" s="44">
        <v>22</v>
      </c>
    </row>
    <row r="13" spans="1:22">
      <c r="A13" s="18" t="s">
        <v>18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45"/>
    </row>
    <row r="14" spans="1:22">
      <c r="A14" s="20" t="s">
        <v>19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customHeight="1" spans="1:22">
      <c r="A15" s="13">
        <v>1</v>
      </c>
      <c r="B15" s="21" t="s">
        <v>20</v>
      </c>
      <c r="C15" s="13">
        <v>2020</v>
      </c>
      <c r="D15" s="13">
        <v>2025</v>
      </c>
      <c r="E15" s="15" t="s">
        <v>21</v>
      </c>
      <c r="F15" s="22" t="s">
        <v>22</v>
      </c>
      <c r="G15" s="23">
        <v>15368031.6</v>
      </c>
      <c r="H15" s="23">
        <v>5178166.02</v>
      </c>
      <c r="I15" s="23">
        <v>964000</v>
      </c>
      <c r="J15" s="23">
        <v>1747162.42</v>
      </c>
      <c r="K15" s="23">
        <v>4471635.5</v>
      </c>
      <c r="L15" s="23">
        <v>1759267.66</v>
      </c>
      <c r="M15" s="23">
        <v>1247800</v>
      </c>
      <c r="N15" s="15" t="s">
        <v>23</v>
      </c>
      <c r="O15" s="15" t="s">
        <v>24</v>
      </c>
      <c r="P15" s="13">
        <v>60</v>
      </c>
      <c r="Q15" s="13">
        <v>10</v>
      </c>
      <c r="R15" s="13">
        <v>10</v>
      </c>
      <c r="S15" s="13">
        <v>10</v>
      </c>
      <c r="T15" s="13">
        <v>10</v>
      </c>
      <c r="U15" s="13">
        <v>10</v>
      </c>
      <c r="V15" s="13">
        <v>10</v>
      </c>
    </row>
    <row r="16" customHeight="1" spans="1:22">
      <c r="A16" s="24"/>
      <c r="B16" s="25"/>
      <c r="C16" s="24"/>
      <c r="D16" s="24"/>
      <c r="E16" s="25"/>
      <c r="F16" s="22" t="s">
        <v>25</v>
      </c>
      <c r="G16" s="23">
        <v>6551879.16</v>
      </c>
      <c r="H16" s="23">
        <v>3171878.26</v>
      </c>
      <c r="I16" s="23">
        <v>0</v>
      </c>
      <c r="J16" s="23">
        <v>0</v>
      </c>
      <c r="K16" s="23">
        <v>3380000.9</v>
      </c>
      <c r="L16" s="23">
        <v>0</v>
      </c>
      <c r="M16" s="23">
        <v>0</v>
      </c>
      <c r="N16" s="25"/>
      <c r="O16" s="25"/>
      <c r="P16" s="24"/>
      <c r="Q16" s="24"/>
      <c r="R16" s="24"/>
      <c r="S16" s="24"/>
      <c r="T16" s="24"/>
      <c r="U16" s="24"/>
      <c r="V16" s="24"/>
    </row>
    <row r="17" ht="125.25" customHeight="1" spans="1:22">
      <c r="A17" s="26"/>
      <c r="B17" s="27"/>
      <c r="C17" s="26"/>
      <c r="D17" s="26"/>
      <c r="E17" s="27"/>
      <c r="F17" s="28" t="s">
        <v>26</v>
      </c>
      <c r="G17" s="23">
        <v>8816152.44</v>
      </c>
      <c r="H17" s="23">
        <v>2006287.76</v>
      </c>
      <c r="I17" s="23">
        <v>964000</v>
      </c>
      <c r="J17" s="23">
        <v>1747162.42</v>
      </c>
      <c r="K17" s="23">
        <v>1091634.6</v>
      </c>
      <c r="L17" s="23">
        <v>1759267.66</v>
      </c>
      <c r="M17" s="23">
        <v>1247800</v>
      </c>
      <c r="N17" s="27"/>
      <c r="O17" s="27"/>
      <c r="P17" s="26"/>
      <c r="Q17" s="26"/>
      <c r="R17" s="26"/>
      <c r="S17" s="26"/>
      <c r="T17" s="26"/>
      <c r="U17" s="26"/>
      <c r="V17" s="26"/>
    </row>
    <row r="18" ht="1.5" hidden="1" customHeight="1" spans="1:22">
      <c r="A18" s="24"/>
      <c r="B18" s="25" t="s">
        <v>27</v>
      </c>
      <c r="C18" s="13">
        <v>2020</v>
      </c>
      <c r="D18" s="13">
        <v>2025</v>
      </c>
      <c r="E18" s="15" t="s">
        <v>21</v>
      </c>
      <c r="F18" s="22" t="s">
        <v>22</v>
      </c>
      <c r="G18" s="23">
        <v>3338828.28</v>
      </c>
      <c r="H18" s="23">
        <v>3338828.28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5"/>
      <c r="O18" s="25"/>
      <c r="P18" s="24"/>
      <c r="Q18" s="24"/>
      <c r="R18" s="24"/>
      <c r="S18" s="24"/>
      <c r="T18" s="24"/>
      <c r="U18" s="24"/>
      <c r="V18" s="24"/>
    </row>
    <row r="19" ht="12" hidden="1" customHeight="1" spans="1:22">
      <c r="A19" s="24"/>
      <c r="B19" s="25"/>
      <c r="C19" s="24"/>
      <c r="D19" s="24"/>
      <c r="E19" s="25"/>
      <c r="F19" s="22" t="s">
        <v>25</v>
      </c>
      <c r="G19" s="23">
        <v>3171878.26</v>
      </c>
      <c r="H19" s="23">
        <v>3171878.26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5"/>
      <c r="O19" s="25"/>
      <c r="P19" s="24"/>
      <c r="Q19" s="24"/>
      <c r="R19" s="24"/>
      <c r="S19" s="24"/>
      <c r="T19" s="24"/>
      <c r="U19" s="24"/>
      <c r="V19" s="24"/>
    </row>
    <row r="20" ht="13.5" customHeight="1" spans="1:22">
      <c r="A20" s="24"/>
      <c r="B20" s="25"/>
      <c r="C20" s="24"/>
      <c r="D20" s="24"/>
      <c r="E20" s="25"/>
      <c r="F20" s="22" t="s">
        <v>25</v>
      </c>
      <c r="G20" s="23">
        <v>0</v>
      </c>
      <c r="H20" s="23">
        <v>3171878.26</v>
      </c>
      <c r="I20" s="23">
        <v>0</v>
      </c>
      <c r="J20" s="23" t="s">
        <v>28</v>
      </c>
      <c r="K20" s="23">
        <v>3380000.9</v>
      </c>
      <c r="L20" s="23">
        <v>0</v>
      </c>
      <c r="M20" s="23">
        <v>0</v>
      </c>
      <c r="N20" s="25"/>
      <c r="O20" s="25"/>
      <c r="P20" s="24"/>
      <c r="Q20" s="24"/>
      <c r="R20" s="24"/>
      <c r="S20" s="24"/>
      <c r="T20" s="24"/>
      <c r="U20" s="24"/>
      <c r="V20" s="24"/>
    </row>
    <row r="21" ht="121.5" customHeight="1" spans="1:22">
      <c r="A21" s="24" t="s">
        <v>29</v>
      </c>
      <c r="B21" s="25" t="s">
        <v>30</v>
      </c>
      <c r="C21" s="26"/>
      <c r="D21" s="26"/>
      <c r="E21" s="27"/>
      <c r="F21" s="28" t="s">
        <v>26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434528.52</v>
      </c>
      <c r="N21" s="25"/>
      <c r="O21" s="25"/>
      <c r="P21" s="24"/>
      <c r="Q21" s="24"/>
      <c r="R21" s="24"/>
      <c r="S21" s="24"/>
      <c r="T21" s="24"/>
      <c r="U21" s="24"/>
      <c r="V21" s="24"/>
    </row>
    <row r="22" customHeight="1" spans="1:22">
      <c r="A22" s="24"/>
      <c r="B22" s="29"/>
      <c r="C22" s="24"/>
      <c r="D22" s="24"/>
      <c r="E22" s="25"/>
      <c r="F22" s="22"/>
      <c r="G22" s="23"/>
      <c r="H22" s="23"/>
      <c r="I22" s="23"/>
      <c r="J22" s="23"/>
      <c r="K22" s="23"/>
      <c r="L22" s="23"/>
      <c r="M22" s="23"/>
      <c r="N22" s="24"/>
      <c r="O22" s="24"/>
      <c r="P22" s="24"/>
      <c r="Q22" s="24"/>
      <c r="R22" s="24"/>
      <c r="S22" s="24"/>
      <c r="T22" s="24"/>
      <c r="U22" s="24"/>
      <c r="V22" s="24"/>
    </row>
    <row r="23" customHeight="1" spans="1:22">
      <c r="A23" s="13" t="s">
        <v>31</v>
      </c>
      <c r="B23" s="30" t="s">
        <v>32</v>
      </c>
      <c r="C23" s="13">
        <v>2020</v>
      </c>
      <c r="D23" s="13">
        <v>2025</v>
      </c>
      <c r="E23" s="15" t="s">
        <v>21</v>
      </c>
      <c r="F23" s="22" t="s">
        <v>22</v>
      </c>
      <c r="G23" s="23">
        <v>0</v>
      </c>
      <c r="H23" s="23">
        <v>0</v>
      </c>
      <c r="I23" s="23">
        <v>0</v>
      </c>
      <c r="J23" s="23">
        <v>0</v>
      </c>
      <c r="K23" s="23">
        <f t="shared" ref="K23:M23" si="0">K25</f>
        <v>0</v>
      </c>
      <c r="L23" s="23">
        <f t="shared" si="0"/>
        <v>0</v>
      </c>
      <c r="M23" s="23">
        <f t="shared" si="0"/>
        <v>350471.56</v>
      </c>
      <c r="N23" s="13" t="s">
        <v>33</v>
      </c>
      <c r="O23" s="13" t="s">
        <v>33</v>
      </c>
      <c r="P23" s="13" t="s">
        <v>33</v>
      </c>
      <c r="Q23" s="13" t="s">
        <v>33</v>
      </c>
      <c r="R23" s="13" t="s">
        <v>33</v>
      </c>
      <c r="S23" s="13" t="s">
        <v>33</v>
      </c>
      <c r="T23" s="13" t="s">
        <v>33</v>
      </c>
      <c r="U23" s="13" t="s">
        <v>33</v>
      </c>
      <c r="V23" s="13" t="s">
        <v>33</v>
      </c>
    </row>
    <row r="24" customHeight="1" spans="1:22">
      <c r="A24" s="24"/>
      <c r="B24" s="29"/>
      <c r="C24" s="24"/>
      <c r="D24" s="24"/>
      <c r="E24" s="25"/>
      <c r="F24" s="22" t="s">
        <v>25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4"/>
      <c r="O24" s="24"/>
      <c r="P24" s="24"/>
      <c r="Q24" s="24"/>
      <c r="R24" s="24"/>
      <c r="S24" s="24"/>
      <c r="T24" s="24"/>
      <c r="U24" s="24"/>
      <c r="V24" s="24"/>
    </row>
    <row r="25" ht="57" customHeight="1" spans="1:22">
      <c r="A25" s="26"/>
      <c r="B25" s="31"/>
      <c r="C25" s="26"/>
      <c r="D25" s="26"/>
      <c r="E25" s="27"/>
      <c r="F25" s="28" t="s">
        <v>26</v>
      </c>
      <c r="G25" s="23" t="s">
        <v>28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350471.56</v>
      </c>
      <c r="N25" s="26"/>
      <c r="O25" s="26"/>
      <c r="P25" s="26"/>
      <c r="Q25" s="26"/>
      <c r="R25" s="26"/>
      <c r="S25" s="26"/>
      <c r="T25" s="26"/>
      <c r="U25" s="26"/>
      <c r="V25" s="26"/>
    </row>
    <row r="26" spans="1:22">
      <c r="A26" s="20" t="s">
        <v>34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ht="14.45" customHeight="1" spans="1:22">
      <c r="A27" s="13">
        <v>2</v>
      </c>
      <c r="B27" s="15" t="s">
        <v>35</v>
      </c>
      <c r="C27" s="13">
        <v>2020</v>
      </c>
      <c r="D27" s="13">
        <v>2025</v>
      </c>
      <c r="E27" s="15" t="s">
        <v>21</v>
      </c>
      <c r="F27" s="22" t="s">
        <v>22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15">
        <v>0</v>
      </c>
      <c r="O27" s="15" t="s">
        <v>36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</row>
    <row r="28" ht="14.45" customHeight="1" spans="1:22">
      <c r="A28" s="24"/>
      <c r="B28" s="25"/>
      <c r="C28" s="24"/>
      <c r="D28" s="24"/>
      <c r="E28" s="25"/>
      <c r="F28" s="22" t="s">
        <v>25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5"/>
      <c r="O28" s="25"/>
      <c r="P28" s="24"/>
      <c r="Q28" s="24"/>
      <c r="R28" s="24"/>
      <c r="S28" s="24"/>
      <c r="T28" s="24"/>
      <c r="U28" s="24"/>
      <c r="V28" s="24"/>
    </row>
    <row r="29" ht="89.25" customHeight="1" spans="1:22">
      <c r="A29" s="26"/>
      <c r="B29" s="27"/>
      <c r="C29" s="26"/>
      <c r="D29" s="26"/>
      <c r="E29" s="27"/>
      <c r="F29" s="28" t="s">
        <v>37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7"/>
      <c r="O29" s="27"/>
      <c r="P29" s="26"/>
      <c r="Q29" s="26"/>
      <c r="R29" s="26"/>
      <c r="S29" s="26"/>
      <c r="T29" s="26"/>
      <c r="U29" s="26"/>
      <c r="V29" s="26"/>
    </row>
    <row r="30" spans="1:22">
      <c r="A30" s="32" t="s">
        <v>38</v>
      </c>
      <c r="B30" s="33"/>
      <c r="C30" s="13">
        <v>2020</v>
      </c>
      <c r="D30" s="13">
        <v>2025</v>
      </c>
      <c r="E30" s="15"/>
      <c r="F30" s="22" t="s">
        <v>22</v>
      </c>
      <c r="G30" s="23">
        <v>15368031.6</v>
      </c>
      <c r="H30" s="23">
        <v>5178166.02</v>
      </c>
      <c r="I30" s="23">
        <f t="shared" ref="I30:M30" si="1">I32</f>
        <v>964000</v>
      </c>
      <c r="J30" s="23">
        <f t="shared" si="1"/>
        <v>1747162.42</v>
      </c>
      <c r="K30" s="23">
        <v>4471635.5</v>
      </c>
      <c r="L30" s="23">
        <f t="shared" si="1"/>
        <v>1759267.66</v>
      </c>
      <c r="M30" s="23">
        <f t="shared" si="1"/>
        <v>1247800</v>
      </c>
      <c r="N30" s="13" t="s">
        <v>33</v>
      </c>
      <c r="O30" s="13" t="s">
        <v>33</v>
      </c>
      <c r="P30" s="13" t="s">
        <v>33</v>
      </c>
      <c r="Q30" s="13" t="s">
        <v>33</v>
      </c>
      <c r="R30" s="13" t="s">
        <v>33</v>
      </c>
      <c r="S30" s="13" t="s">
        <v>33</v>
      </c>
      <c r="T30" s="13" t="s">
        <v>33</v>
      </c>
      <c r="U30" s="13" t="s">
        <v>33</v>
      </c>
      <c r="V30" s="13" t="s">
        <v>33</v>
      </c>
    </row>
    <row r="31" spans="1:22">
      <c r="A31" s="34"/>
      <c r="B31" s="35"/>
      <c r="C31" s="24"/>
      <c r="D31" s="24"/>
      <c r="E31" s="25"/>
      <c r="F31" s="22" t="s">
        <v>25</v>
      </c>
      <c r="G31" s="23">
        <v>6551879.16</v>
      </c>
      <c r="H31" s="23">
        <v>3171878.26</v>
      </c>
      <c r="I31" s="23">
        <v>0</v>
      </c>
      <c r="J31" s="23">
        <v>0</v>
      </c>
      <c r="K31" s="23">
        <v>3380000.9</v>
      </c>
      <c r="L31" s="23">
        <v>0</v>
      </c>
      <c r="M31" s="23">
        <v>0</v>
      </c>
      <c r="N31" s="24"/>
      <c r="O31" s="24"/>
      <c r="P31" s="24"/>
      <c r="Q31" s="24"/>
      <c r="R31" s="24"/>
      <c r="S31" s="24"/>
      <c r="T31" s="24"/>
      <c r="U31" s="24"/>
      <c r="V31" s="24"/>
    </row>
    <row r="32" ht="28.9" customHeight="1" spans="1:22">
      <c r="A32" s="36"/>
      <c r="B32" s="37"/>
      <c r="C32" s="26"/>
      <c r="D32" s="26"/>
      <c r="E32" s="27"/>
      <c r="F32" s="28" t="s">
        <v>26</v>
      </c>
      <c r="G32" s="23">
        <v>8816152.44</v>
      </c>
      <c r="H32" s="23">
        <v>2006287.76</v>
      </c>
      <c r="I32" s="23">
        <f>I15+I27</f>
        <v>964000</v>
      </c>
      <c r="J32" s="23">
        <f>J15+J27</f>
        <v>1747162.42</v>
      </c>
      <c r="K32" s="23">
        <v>1091634.6</v>
      </c>
      <c r="L32" s="23">
        <f>L15+L27</f>
        <v>1759267.66</v>
      </c>
      <c r="M32" s="23">
        <v>1247800</v>
      </c>
      <c r="N32" s="26"/>
      <c r="O32" s="26"/>
      <c r="P32" s="26"/>
      <c r="Q32" s="26"/>
      <c r="R32" s="26"/>
      <c r="S32" s="26"/>
      <c r="T32" s="26"/>
      <c r="U32" s="26"/>
      <c r="V32" s="26"/>
    </row>
    <row r="35" spans="2:6">
      <c r="B35" t="s">
        <v>39</v>
      </c>
      <c r="F35" t="s">
        <v>40</v>
      </c>
    </row>
  </sheetData>
  <mergeCells count="77">
    <mergeCell ref="A5:V5"/>
    <mergeCell ref="A6:V6"/>
    <mergeCell ref="N8:V8"/>
    <mergeCell ref="P9:V9"/>
    <mergeCell ref="G10:M10"/>
    <mergeCell ref="Q10:V10"/>
    <mergeCell ref="A13:V13"/>
    <mergeCell ref="A14:V14"/>
    <mergeCell ref="A26:V26"/>
    <mergeCell ref="A8:A11"/>
    <mergeCell ref="A15:A17"/>
    <mergeCell ref="A23:A25"/>
    <mergeCell ref="A27:A29"/>
    <mergeCell ref="B8:B11"/>
    <mergeCell ref="B15:B17"/>
    <mergeCell ref="B23:B25"/>
    <mergeCell ref="B27:B29"/>
    <mergeCell ref="C15:C17"/>
    <mergeCell ref="C18:C21"/>
    <mergeCell ref="C23:C25"/>
    <mergeCell ref="C27:C29"/>
    <mergeCell ref="C30:C32"/>
    <mergeCell ref="D15:D17"/>
    <mergeCell ref="D18:D21"/>
    <mergeCell ref="D23:D25"/>
    <mergeCell ref="D27:D29"/>
    <mergeCell ref="D30:D32"/>
    <mergeCell ref="E8:E11"/>
    <mergeCell ref="E15:E17"/>
    <mergeCell ref="E18:E21"/>
    <mergeCell ref="E23:E25"/>
    <mergeCell ref="E27:E29"/>
    <mergeCell ref="E30:E32"/>
    <mergeCell ref="F10:F11"/>
    <mergeCell ref="N9:N11"/>
    <mergeCell ref="N15:N17"/>
    <mergeCell ref="N23:N25"/>
    <mergeCell ref="N27:N29"/>
    <mergeCell ref="N30:N32"/>
    <mergeCell ref="O9:O11"/>
    <mergeCell ref="O15:O17"/>
    <mergeCell ref="O23:O25"/>
    <mergeCell ref="O27:O29"/>
    <mergeCell ref="O30:O32"/>
    <mergeCell ref="P10:P11"/>
    <mergeCell ref="P15:P17"/>
    <mergeCell ref="P23:P25"/>
    <mergeCell ref="P27:P29"/>
    <mergeCell ref="P30:P32"/>
    <mergeCell ref="Q15:Q17"/>
    <mergeCell ref="Q23:Q25"/>
    <mergeCell ref="Q27:Q29"/>
    <mergeCell ref="Q30:Q32"/>
    <mergeCell ref="R15:R17"/>
    <mergeCell ref="R23:R25"/>
    <mergeCell ref="R27:R29"/>
    <mergeCell ref="R30:R32"/>
    <mergeCell ref="S15:S17"/>
    <mergeCell ref="S23:S25"/>
    <mergeCell ref="S27:S29"/>
    <mergeCell ref="S30:S32"/>
    <mergeCell ref="T15:T17"/>
    <mergeCell ref="T23:T25"/>
    <mergeCell ref="T27:T29"/>
    <mergeCell ref="T30:T32"/>
    <mergeCell ref="U15:U17"/>
    <mergeCell ref="U23:U25"/>
    <mergeCell ref="U27:U29"/>
    <mergeCell ref="U30:U32"/>
    <mergeCell ref="V15:V17"/>
    <mergeCell ref="V23:V25"/>
    <mergeCell ref="V27:V29"/>
    <mergeCell ref="V30:V32"/>
    <mergeCell ref="Q1:V4"/>
    <mergeCell ref="F8:M9"/>
    <mergeCell ref="C8:D10"/>
    <mergeCell ref="A30:B32"/>
  </mergeCells>
  <pageMargins left="0.7" right="0.7" top="0.75" bottom="0.75" header="0.3" footer="0.3"/>
  <pageSetup paperSize="9" scale="4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cp:lastPrinted>2013-11-26T02:45:00Z</cp:lastPrinted>
  <dcterms:modified xsi:type="dcterms:W3CDTF">2024-11-21T04:01:01Z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AF53FEADA5D34B8FA6325145BEC99D3C_12</vt:lpwstr>
  </property>
  <property fmtid="{D5CDD505-2E9C-101B-9397-08002B2CF9AE}" pid="3" name="KSOProductBuildVer">
    <vt:lpwstr>1049-12.2.0.18911</vt:lpwstr>
  </property>
</Properties>
</file>