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5" i="1" l="1"/>
  <c r="M15" i="1"/>
  <c r="M27" i="1"/>
  <c r="M26" i="1"/>
  <c r="K19" i="1"/>
  <c r="L19" i="1"/>
  <c r="M19" i="1"/>
  <c r="L15" i="1"/>
  <c r="L27" i="1"/>
  <c r="L26" i="1"/>
  <c r="J15" i="1"/>
  <c r="J27" i="1"/>
  <c r="J26" i="1"/>
  <c r="I15" i="1"/>
  <c r="I27" i="1"/>
  <c r="I26" i="1"/>
  <c r="K15" i="1"/>
  <c r="K27" i="1"/>
  <c r="K26" i="1"/>
  <c r="G15" i="1"/>
</calcChain>
</file>

<file path=xl/sharedStrings.xml><?xml version="1.0" encoding="utf-8"?>
<sst xmlns="http://schemas.openxmlformats.org/spreadsheetml/2006/main" count="79" uniqueCount="39">
  <si>
    <t>№ п/п</t>
  </si>
  <si>
    <t>с (год)</t>
  </si>
  <si>
    <t>по (год)</t>
  </si>
  <si>
    <t>источники финансирования</t>
  </si>
  <si>
    <t>всего</t>
  </si>
  <si>
    <t>значение</t>
  </si>
  <si>
    <t>единица измерения</t>
  </si>
  <si>
    <t>наименование</t>
  </si>
  <si>
    <t>всего, в т.ч.:</t>
  </si>
  <si>
    <t>х</t>
  </si>
  <si>
    <t>ответственный исполнитель за реализацию мероприятия ПП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</si>
  <si>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</si>
  <si>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</si>
  <si>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</si>
  <si>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</si>
  <si>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наименование мероприятия ПП</t>
  </si>
  <si>
    <t>срок  реализации мероприятия ПП</t>
  </si>
  <si>
    <t>Объем финансирования мероприятий  ПП (тыс.рублей)</t>
  </si>
  <si>
    <t>1.1.</t>
  </si>
  <si>
    <t>Задача 1 ПП - Обеспечение населенных пунктов круглогодичной связью по автомобильным дорогам с твердым покрытием</t>
  </si>
  <si>
    <t>1.2.</t>
  </si>
  <si>
    <t>%</t>
  </si>
  <si>
    <t>км</t>
  </si>
  <si>
    <t>МЕРОПРИЯТИЯ  ПОДПРОГРАММЫ 5 МУНИЦИПАЛЬНОЙ ПРОГРАММЫ</t>
  </si>
  <si>
    <t xml:space="preserve"> бюджет поселения</t>
  </si>
  <si>
    <t>Задача 2 ПП - Осуществление деятельности по проектированию, капитальному ремонту и содержанию автомобильных дорог общего пользования местного значе-ния</t>
  </si>
  <si>
    <t>Администрация СП</t>
  </si>
  <si>
    <t xml:space="preserve">мероприятие 1 ОМ 1 ПП - Содержание автомобильных дорог общего пользования местного значения и искусственных сооружений, расположенных на них  </t>
  </si>
  <si>
    <r>
      <rPr>
        <b/>
        <sz val="11"/>
        <color indexed="8"/>
        <rFont val="Times New Roman"/>
        <family val="1"/>
        <charset val="204"/>
      </rPr>
      <t>Основное мероприятие 1 ПП</t>
    </r>
    <r>
      <rPr>
        <sz val="11"/>
        <color indexed="8"/>
        <rFont val="Times New Roman"/>
        <family val="1"/>
        <charset val="204"/>
      </rPr>
      <t xml:space="preserve"> - содержание, ремонт, капитальный ремонт автомобильных дорог общего пользования месного значения и искусственныхсооружений, расположенных на них</t>
    </r>
  </si>
  <si>
    <r>
      <rPr>
        <b/>
        <sz val="11"/>
        <color indexed="8"/>
        <rFont val="Times New Roman"/>
        <family val="1"/>
        <charset val="204"/>
      </rPr>
      <t>Основное мероприятие 2 ПП</t>
    </r>
    <r>
      <rPr>
        <sz val="11"/>
        <color indexed="8"/>
        <rFont val="Times New Roman"/>
        <family val="1"/>
        <charset val="204"/>
      </rPr>
      <t xml:space="preserve"> - Научно-исследовательские и опытно- конструкторские работы, связанные с осуществлением деятельности по проектированию, капитальному ремонту и содержанию автомобильных дорог общего пользования местного значения</t>
    </r>
  </si>
  <si>
    <t>бюджет поселения</t>
  </si>
  <si>
    <t>Таблица 7.5.4</t>
  </si>
  <si>
    <t>Увеличение протяженности автомобильных дорог общего пользования, с капитальным ремонтом (км/год)Площадь автомобильных дорог , в отношении которых произведен ремонт (кв.м.).</t>
  </si>
  <si>
    <t>Цель ПП - 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</t>
  </si>
  <si>
    <t xml:space="preserve">мероприятие 1 ОМ 1 ПП   </t>
  </si>
  <si>
    <t xml:space="preserve">                   Капитальный ремонт автомобильных дорог общего пользования местного значения</t>
  </si>
  <si>
    <t>1.3.</t>
  </si>
  <si>
    <t>мероприятие 1 ОМ 1 ПП -                      Ремонт автомобильных дорог общего пользования местного значения   с.Ивановка от д.№1 ул.Вокзадьная до д.№ 49 ул.Октябрьская</t>
  </si>
  <si>
    <t>Приложение к Подпрограмме "Модернизация и развитие автомобильных дорог, обеспечение безопасности дорожного движения в сельском поселении " муниципальной программы "Развитие местного самоуправления и решение вопросов местного значения а Ивановском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</si>
</sst>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topLeftCell="A13" zoomScaleNormal="100" workbookViewId="0">
      <selection activeCell="I28" sqref="I28"/>
    </sheetView>
  </sheetViews>
  <sheetFormatPr defaultRowHeight="15" x14ac:dyDescent="0.25"/>
  <cols>
    <col min="1" max="1" width="10.7109375" bestFit="1" customWidth="1"/>
    <col min="2" max="2" width="36.28515625" customWidth="1"/>
    <col min="6" max="6" width="15.7109375" customWidth="1"/>
    <col min="7" max="7" width="11.5703125" customWidth="1"/>
    <col min="8" max="8" width="10.7109375" bestFit="1" customWidth="1"/>
    <col min="11" max="11" width="11.85546875" bestFit="1" customWidth="1"/>
    <col min="14" max="14" width="32" customWidth="1"/>
    <col min="22" max="22" width="19.7109375" customWidth="1"/>
  </cols>
  <sheetData>
    <row r="1" spans="1:22" x14ac:dyDescent="0.25">
      <c r="Q1" s="23" t="s">
        <v>38</v>
      </c>
      <c r="R1" s="23"/>
      <c r="S1" s="23"/>
      <c r="T1" s="23"/>
      <c r="U1" s="23"/>
      <c r="V1" s="23"/>
    </row>
    <row r="2" spans="1:22" x14ac:dyDescent="0.25">
      <c r="Q2" s="23"/>
      <c r="R2" s="23"/>
      <c r="S2" s="23"/>
      <c r="T2" s="23"/>
      <c r="U2" s="23"/>
      <c r="V2" s="23"/>
    </row>
    <row r="3" spans="1:22" x14ac:dyDescent="0.25">
      <c r="Q3" s="23"/>
      <c r="R3" s="23"/>
      <c r="S3" s="23"/>
      <c r="T3" s="23"/>
      <c r="U3" s="23"/>
      <c r="V3" s="23"/>
    </row>
    <row r="4" spans="1:22" ht="46.15" customHeight="1" x14ac:dyDescent="0.25">
      <c r="Q4" s="23"/>
      <c r="R4" s="23"/>
      <c r="S4" s="23"/>
      <c r="T4" s="23"/>
      <c r="U4" s="23"/>
      <c r="V4" s="23"/>
    </row>
    <row r="5" spans="1:22" x14ac:dyDescent="0.25">
      <c r="A5" s="37" t="s">
        <v>31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</row>
    <row r="6" spans="1:22" x14ac:dyDescent="0.25">
      <c r="A6" s="24" t="s">
        <v>23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</row>
    <row r="7" spans="1:22" ht="15.75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29.45" customHeight="1" x14ac:dyDescent="0.25">
      <c r="A8" s="33" t="s">
        <v>0</v>
      </c>
      <c r="B8" s="25" t="s">
        <v>15</v>
      </c>
      <c r="C8" s="31" t="s">
        <v>16</v>
      </c>
      <c r="D8" s="31"/>
      <c r="E8" s="28" t="s">
        <v>10</v>
      </c>
      <c r="F8" s="25" t="s">
        <v>17</v>
      </c>
      <c r="G8" s="25"/>
      <c r="H8" s="25"/>
      <c r="I8" s="25"/>
      <c r="J8" s="25"/>
      <c r="K8" s="25"/>
      <c r="L8" s="25"/>
      <c r="M8" s="25"/>
      <c r="N8" s="25" t="s">
        <v>14</v>
      </c>
      <c r="O8" s="25"/>
      <c r="P8" s="25"/>
      <c r="Q8" s="25"/>
      <c r="R8" s="25"/>
      <c r="S8" s="25"/>
      <c r="T8" s="25"/>
      <c r="U8" s="25"/>
      <c r="V8" s="26"/>
    </row>
    <row r="9" spans="1:22" ht="42" customHeight="1" x14ac:dyDescent="0.25">
      <c r="A9" s="34"/>
      <c r="B9" s="27"/>
      <c r="C9" s="32"/>
      <c r="D9" s="32"/>
      <c r="E9" s="29"/>
      <c r="F9" s="27"/>
      <c r="G9" s="27"/>
      <c r="H9" s="27"/>
      <c r="I9" s="27"/>
      <c r="J9" s="27"/>
      <c r="K9" s="27"/>
      <c r="L9" s="27"/>
      <c r="M9" s="27"/>
      <c r="N9" s="27" t="s">
        <v>7</v>
      </c>
      <c r="O9" s="38" t="s">
        <v>6</v>
      </c>
      <c r="P9" s="27" t="s">
        <v>5</v>
      </c>
      <c r="Q9" s="27"/>
      <c r="R9" s="27"/>
      <c r="S9" s="27"/>
      <c r="T9" s="27"/>
      <c r="U9" s="27"/>
      <c r="V9" s="36"/>
    </row>
    <row r="10" spans="1:22" ht="61.15" customHeight="1" x14ac:dyDescent="0.25">
      <c r="A10" s="34"/>
      <c r="B10" s="27"/>
      <c r="C10" s="32"/>
      <c r="D10" s="32"/>
      <c r="E10" s="29"/>
      <c r="F10" s="32" t="s">
        <v>3</v>
      </c>
      <c r="G10" s="27" t="s">
        <v>4</v>
      </c>
      <c r="H10" s="27" t="s">
        <v>11</v>
      </c>
      <c r="I10" s="27"/>
      <c r="J10" s="27"/>
      <c r="K10" s="27"/>
      <c r="L10" s="27"/>
      <c r="M10" s="27"/>
      <c r="N10" s="27"/>
      <c r="O10" s="38"/>
      <c r="P10" s="12" t="s">
        <v>4</v>
      </c>
      <c r="Q10" s="27" t="s">
        <v>12</v>
      </c>
      <c r="R10" s="27"/>
      <c r="S10" s="27"/>
      <c r="T10" s="27"/>
      <c r="U10" s="27"/>
      <c r="V10" s="36"/>
    </row>
    <row r="11" spans="1:22" ht="88.9" customHeight="1" thickBot="1" x14ac:dyDescent="0.3">
      <c r="A11" s="35"/>
      <c r="B11" s="12"/>
      <c r="C11" s="2" t="s">
        <v>1</v>
      </c>
      <c r="D11" s="2" t="s">
        <v>2</v>
      </c>
      <c r="E11" s="30"/>
      <c r="F11" s="14"/>
      <c r="G11" s="12"/>
      <c r="H11" s="2">
        <v>2020</v>
      </c>
      <c r="I11" s="2">
        <v>2021</v>
      </c>
      <c r="J11" s="2">
        <v>2022</v>
      </c>
      <c r="K11" s="2">
        <v>2023</v>
      </c>
      <c r="L11" s="2">
        <v>2024</v>
      </c>
      <c r="M11" s="2">
        <v>2025</v>
      </c>
      <c r="N11" s="12"/>
      <c r="O11" s="39"/>
      <c r="P11" s="40"/>
      <c r="Q11" s="2">
        <v>2020</v>
      </c>
      <c r="R11" s="2">
        <v>2021</v>
      </c>
      <c r="S11" s="2">
        <v>2022</v>
      </c>
      <c r="T11" s="2">
        <v>2023</v>
      </c>
      <c r="U11" s="2">
        <v>2024</v>
      </c>
      <c r="V11" s="3">
        <v>2025</v>
      </c>
    </row>
    <row r="12" spans="1:22" x14ac:dyDescent="0.25">
      <c r="A12" s="4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>
        <v>18</v>
      </c>
      <c r="S12" s="5">
        <v>19</v>
      </c>
      <c r="T12" s="5">
        <v>20</v>
      </c>
      <c r="U12" s="5">
        <v>21</v>
      </c>
      <c r="V12" s="6">
        <v>22</v>
      </c>
    </row>
    <row r="13" spans="1:22" x14ac:dyDescent="0.25">
      <c r="A13" s="41" t="s">
        <v>33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3"/>
    </row>
    <row r="14" spans="1:22" x14ac:dyDescent="0.25">
      <c r="A14" s="20" t="s">
        <v>19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ht="15" customHeight="1" x14ac:dyDescent="0.25">
      <c r="A15" s="12">
        <v>1</v>
      </c>
      <c r="B15" s="14" t="s">
        <v>28</v>
      </c>
      <c r="C15" s="12">
        <v>2020</v>
      </c>
      <c r="D15" s="12">
        <v>2025</v>
      </c>
      <c r="E15" s="14" t="s">
        <v>26</v>
      </c>
      <c r="F15" s="7" t="s">
        <v>8</v>
      </c>
      <c r="G15" s="9">
        <f t="shared" ref="G15:M15" si="0">G16</f>
        <v>6500</v>
      </c>
      <c r="H15" s="9">
        <f t="shared" si="0"/>
        <v>1050</v>
      </c>
      <c r="I15" s="9">
        <f t="shared" si="0"/>
        <v>1050</v>
      </c>
      <c r="J15" s="9">
        <f t="shared" si="0"/>
        <v>1100</v>
      </c>
      <c r="K15" s="9">
        <f t="shared" si="0"/>
        <v>1100</v>
      </c>
      <c r="L15" s="9">
        <f t="shared" si="0"/>
        <v>1100</v>
      </c>
      <c r="M15" s="9">
        <f t="shared" si="0"/>
        <v>1100</v>
      </c>
      <c r="N15" s="14" t="s">
        <v>32</v>
      </c>
      <c r="O15" s="14" t="s">
        <v>22</v>
      </c>
      <c r="P15" s="12">
        <v>60</v>
      </c>
      <c r="Q15" s="12">
        <v>10</v>
      </c>
      <c r="R15" s="12">
        <v>10</v>
      </c>
      <c r="S15" s="12">
        <v>10</v>
      </c>
      <c r="T15" s="12">
        <v>10</v>
      </c>
      <c r="U15" s="12">
        <v>10</v>
      </c>
      <c r="V15" s="12">
        <v>10</v>
      </c>
    </row>
    <row r="16" spans="1:22" ht="125.45" customHeight="1" x14ac:dyDescent="0.25">
      <c r="A16" s="13"/>
      <c r="B16" s="15"/>
      <c r="C16" s="13"/>
      <c r="D16" s="13"/>
      <c r="E16" s="15"/>
      <c r="F16" s="8" t="s">
        <v>24</v>
      </c>
      <c r="G16" s="9">
        <v>6500</v>
      </c>
      <c r="H16" s="9">
        <v>1050</v>
      </c>
      <c r="I16" s="9">
        <v>1050</v>
      </c>
      <c r="J16" s="9">
        <v>1100</v>
      </c>
      <c r="K16" s="9">
        <v>1100</v>
      </c>
      <c r="L16" s="9">
        <v>1100</v>
      </c>
      <c r="M16" s="9">
        <v>1100</v>
      </c>
      <c r="N16" s="15"/>
      <c r="O16" s="15"/>
      <c r="P16" s="13"/>
      <c r="Q16" s="13"/>
      <c r="R16" s="13"/>
      <c r="S16" s="13"/>
      <c r="T16" s="13"/>
      <c r="U16" s="13"/>
      <c r="V16" s="13"/>
    </row>
    <row r="17" spans="1:22" ht="15.75" customHeight="1" x14ac:dyDescent="0.25">
      <c r="A17" s="10"/>
      <c r="B17" s="11" t="s">
        <v>34</v>
      </c>
      <c r="C17" s="12">
        <v>2020</v>
      </c>
      <c r="D17" s="12">
        <v>2025</v>
      </c>
      <c r="E17" s="14" t="s">
        <v>26</v>
      </c>
      <c r="F17" s="7" t="s">
        <v>8</v>
      </c>
      <c r="G17" s="9">
        <v>5000</v>
      </c>
      <c r="H17" s="9">
        <v>500</v>
      </c>
      <c r="I17" s="9">
        <v>500</v>
      </c>
      <c r="J17" s="9">
        <v>1000</v>
      </c>
      <c r="K17" s="9">
        <v>1000</v>
      </c>
      <c r="L17" s="9">
        <v>1000</v>
      </c>
      <c r="M17" s="9">
        <v>1000</v>
      </c>
      <c r="N17" s="11"/>
      <c r="O17" s="11"/>
      <c r="P17" s="10"/>
      <c r="Q17" s="10"/>
      <c r="R17" s="10"/>
      <c r="S17" s="10"/>
      <c r="T17" s="10"/>
      <c r="U17" s="10"/>
      <c r="V17" s="10"/>
    </row>
    <row r="18" spans="1:22" ht="56.25" customHeight="1" x14ac:dyDescent="0.25">
      <c r="A18" s="10" t="s">
        <v>18</v>
      </c>
      <c r="B18" s="11" t="s">
        <v>35</v>
      </c>
      <c r="C18" s="13"/>
      <c r="D18" s="13"/>
      <c r="E18" s="15"/>
      <c r="F18" s="8" t="s">
        <v>24</v>
      </c>
      <c r="G18" s="9">
        <v>5000</v>
      </c>
      <c r="H18" s="9">
        <v>500</v>
      </c>
      <c r="I18" s="9">
        <v>500</v>
      </c>
      <c r="J18" s="9">
        <v>1000</v>
      </c>
      <c r="K18" s="9">
        <v>1000</v>
      </c>
      <c r="L18" s="9">
        <v>1000</v>
      </c>
      <c r="M18" s="9">
        <v>1000</v>
      </c>
      <c r="N18" s="11"/>
      <c r="O18" s="11"/>
      <c r="P18" s="10"/>
      <c r="Q18" s="10"/>
      <c r="R18" s="10"/>
      <c r="S18" s="10"/>
      <c r="T18" s="10"/>
      <c r="U18" s="10"/>
      <c r="V18" s="10"/>
    </row>
    <row r="19" spans="1:22" ht="15" customHeight="1" x14ac:dyDescent="0.25">
      <c r="A19" s="12" t="s">
        <v>20</v>
      </c>
      <c r="B19" s="21" t="s">
        <v>37</v>
      </c>
      <c r="C19" s="12">
        <v>2020</v>
      </c>
      <c r="D19" s="12">
        <v>2025</v>
      </c>
      <c r="E19" s="14" t="s">
        <v>26</v>
      </c>
      <c r="F19" s="7" t="s">
        <v>8</v>
      </c>
      <c r="G19" s="9">
        <v>199784</v>
      </c>
      <c r="H19" s="9">
        <v>199784</v>
      </c>
      <c r="I19" s="9">
        <v>0</v>
      </c>
      <c r="J19" s="9">
        <v>0</v>
      </c>
      <c r="K19" s="9">
        <f t="shared" ref="K19:M19" si="1">K20</f>
        <v>0</v>
      </c>
      <c r="L19" s="9">
        <f t="shared" si="1"/>
        <v>0</v>
      </c>
      <c r="M19" s="9">
        <f t="shared" si="1"/>
        <v>0</v>
      </c>
      <c r="N19" s="12" t="s">
        <v>9</v>
      </c>
      <c r="O19" s="12" t="s">
        <v>9</v>
      </c>
      <c r="P19" s="12" t="s">
        <v>9</v>
      </c>
      <c r="Q19" s="12" t="s">
        <v>9</v>
      </c>
      <c r="R19" s="12" t="s">
        <v>9</v>
      </c>
      <c r="S19" s="12" t="s">
        <v>9</v>
      </c>
      <c r="T19" s="12" t="s">
        <v>9</v>
      </c>
      <c r="U19" s="12" t="s">
        <v>9</v>
      </c>
      <c r="V19" s="12" t="s">
        <v>9</v>
      </c>
    </row>
    <row r="20" spans="1:22" ht="65.25" customHeight="1" x14ac:dyDescent="0.25">
      <c r="A20" s="13"/>
      <c r="B20" s="22"/>
      <c r="C20" s="13"/>
      <c r="D20" s="13"/>
      <c r="E20" s="15"/>
      <c r="F20" s="8" t="s">
        <v>24</v>
      </c>
      <c r="G20" s="9">
        <v>199784</v>
      </c>
      <c r="H20" s="9">
        <v>199784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13"/>
      <c r="O20" s="13"/>
      <c r="P20" s="13"/>
      <c r="Q20" s="13"/>
      <c r="R20" s="13"/>
      <c r="S20" s="13"/>
      <c r="T20" s="13"/>
      <c r="U20" s="13"/>
      <c r="V20" s="13"/>
    </row>
    <row r="21" spans="1:22" ht="14.45" customHeight="1" x14ac:dyDescent="0.25">
      <c r="A21" s="44" t="s">
        <v>36</v>
      </c>
      <c r="B21" s="21" t="s">
        <v>27</v>
      </c>
      <c r="C21" s="12">
        <v>2020</v>
      </c>
      <c r="D21" s="12">
        <v>2025</v>
      </c>
      <c r="E21" s="14" t="s">
        <v>26</v>
      </c>
      <c r="F21" s="7" t="s">
        <v>8</v>
      </c>
      <c r="G21" s="9">
        <v>500</v>
      </c>
      <c r="H21" s="9">
        <v>50</v>
      </c>
      <c r="I21" s="9">
        <v>50</v>
      </c>
      <c r="J21" s="9">
        <v>100</v>
      </c>
      <c r="K21" s="9">
        <v>100</v>
      </c>
      <c r="L21" s="9">
        <v>100</v>
      </c>
      <c r="M21" s="9">
        <v>100</v>
      </c>
      <c r="N21" s="12" t="s">
        <v>9</v>
      </c>
      <c r="O21" s="12" t="s">
        <v>9</v>
      </c>
      <c r="P21" s="12" t="s">
        <v>9</v>
      </c>
      <c r="Q21" s="12" t="s">
        <v>9</v>
      </c>
      <c r="R21" s="12" t="s">
        <v>9</v>
      </c>
      <c r="S21" s="12" t="s">
        <v>9</v>
      </c>
      <c r="T21" s="12" t="s">
        <v>9</v>
      </c>
      <c r="U21" s="12" t="s">
        <v>9</v>
      </c>
      <c r="V21" s="12" t="s">
        <v>9</v>
      </c>
    </row>
    <row r="22" spans="1:22" ht="60.75" customHeight="1" x14ac:dyDescent="0.25">
      <c r="A22" s="45"/>
      <c r="B22" s="22"/>
      <c r="C22" s="13"/>
      <c r="D22" s="13"/>
      <c r="E22" s="15"/>
      <c r="F22" s="8" t="s">
        <v>24</v>
      </c>
      <c r="G22" s="9">
        <v>500</v>
      </c>
      <c r="H22" s="9">
        <v>50</v>
      </c>
      <c r="I22" s="9">
        <v>50</v>
      </c>
      <c r="J22" s="9">
        <v>100</v>
      </c>
      <c r="K22" s="9">
        <v>100</v>
      </c>
      <c r="L22" s="9">
        <v>100</v>
      </c>
      <c r="M22" s="9">
        <v>100</v>
      </c>
      <c r="N22" s="13"/>
      <c r="O22" s="13"/>
      <c r="P22" s="13"/>
      <c r="Q22" s="13"/>
      <c r="R22" s="13"/>
      <c r="S22" s="13"/>
      <c r="T22" s="13"/>
      <c r="U22" s="13"/>
      <c r="V22" s="13"/>
    </row>
    <row r="23" spans="1:22" x14ac:dyDescent="0.25">
      <c r="A23" s="20" t="s">
        <v>25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4.45" customHeight="1" x14ac:dyDescent="0.25">
      <c r="A24" s="12">
        <v>2</v>
      </c>
      <c r="B24" s="14" t="s">
        <v>29</v>
      </c>
      <c r="C24" s="12">
        <v>2020</v>
      </c>
      <c r="D24" s="12">
        <v>2025</v>
      </c>
      <c r="E24" s="14" t="s">
        <v>26</v>
      </c>
      <c r="F24" s="7" t="s">
        <v>8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14">
        <v>0</v>
      </c>
      <c r="O24" s="14" t="s">
        <v>21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</row>
    <row r="25" spans="1:22" ht="103.5" customHeight="1" x14ac:dyDescent="0.25">
      <c r="A25" s="13"/>
      <c r="B25" s="15"/>
      <c r="C25" s="13"/>
      <c r="D25" s="13"/>
      <c r="E25" s="15"/>
      <c r="F25" s="8" t="s">
        <v>30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5</v>
      </c>
      <c r="M25" s="9">
        <v>0</v>
      </c>
      <c r="N25" s="15"/>
      <c r="O25" s="15"/>
      <c r="P25" s="13"/>
      <c r="Q25" s="13"/>
      <c r="R25" s="13"/>
      <c r="S25" s="13"/>
      <c r="T25" s="13"/>
      <c r="U25" s="13"/>
      <c r="V25" s="13"/>
    </row>
    <row r="26" spans="1:22" x14ac:dyDescent="0.25">
      <c r="A26" s="16" t="s">
        <v>13</v>
      </c>
      <c r="B26" s="17"/>
      <c r="C26" s="12">
        <v>2020</v>
      </c>
      <c r="D26" s="12">
        <v>2025</v>
      </c>
      <c r="E26" s="14"/>
      <c r="F26" s="7" t="s">
        <v>8</v>
      </c>
      <c r="G26" s="9">
        <v>206284</v>
      </c>
      <c r="H26" s="9">
        <v>201384</v>
      </c>
      <c r="I26" s="9">
        <f t="shared" ref="G26:M26" si="2">I27</f>
        <v>1050</v>
      </c>
      <c r="J26" s="9">
        <f t="shared" si="2"/>
        <v>1100</v>
      </c>
      <c r="K26" s="9">
        <f t="shared" si="2"/>
        <v>1100</v>
      </c>
      <c r="L26" s="9">
        <f t="shared" si="2"/>
        <v>1100</v>
      </c>
      <c r="M26" s="9">
        <f t="shared" si="2"/>
        <v>1100</v>
      </c>
      <c r="N26" s="12" t="s">
        <v>9</v>
      </c>
      <c r="O26" s="12" t="s">
        <v>9</v>
      </c>
      <c r="P26" s="12" t="s">
        <v>9</v>
      </c>
      <c r="Q26" s="12" t="s">
        <v>9</v>
      </c>
      <c r="R26" s="12" t="s">
        <v>9</v>
      </c>
      <c r="S26" s="12" t="s">
        <v>9</v>
      </c>
      <c r="T26" s="12" t="s">
        <v>9</v>
      </c>
      <c r="U26" s="12" t="s">
        <v>9</v>
      </c>
      <c r="V26" s="12" t="s">
        <v>9</v>
      </c>
    </row>
    <row r="27" spans="1:22" ht="28.9" customHeight="1" x14ac:dyDescent="0.25">
      <c r="A27" s="18"/>
      <c r="B27" s="19"/>
      <c r="C27" s="13"/>
      <c r="D27" s="13"/>
      <c r="E27" s="15"/>
      <c r="F27" s="8" t="s">
        <v>24</v>
      </c>
      <c r="G27" s="9">
        <v>206284</v>
      </c>
      <c r="H27" s="9">
        <v>201384</v>
      </c>
      <c r="I27" s="9">
        <f t="shared" ref="I27:M27" si="3">I15+I24</f>
        <v>1050</v>
      </c>
      <c r="J27" s="9">
        <f t="shared" si="3"/>
        <v>1100</v>
      </c>
      <c r="K27" s="9">
        <f t="shared" si="3"/>
        <v>1100</v>
      </c>
      <c r="L27" s="9">
        <f t="shared" si="3"/>
        <v>1100</v>
      </c>
      <c r="M27" s="9">
        <f t="shared" si="3"/>
        <v>1100</v>
      </c>
      <c r="N27" s="13"/>
      <c r="O27" s="13"/>
      <c r="P27" s="13"/>
      <c r="Q27" s="13"/>
      <c r="R27" s="13"/>
      <c r="S27" s="13"/>
      <c r="T27" s="13"/>
      <c r="U27" s="13"/>
      <c r="V27" s="13"/>
    </row>
  </sheetData>
  <mergeCells count="92">
    <mergeCell ref="P10:P11"/>
    <mergeCell ref="R21:R22"/>
    <mergeCell ref="N19:N20"/>
    <mergeCell ref="O19:O20"/>
    <mergeCell ref="P19:P20"/>
    <mergeCell ref="A13:V13"/>
    <mergeCell ref="N15:N16"/>
    <mergeCell ref="O15:O16"/>
    <mergeCell ref="C17:C18"/>
    <mergeCell ref="D17:D18"/>
    <mergeCell ref="A21:A22"/>
    <mergeCell ref="B21:B22"/>
    <mergeCell ref="C21:C22"/>
    <mergeCell ref="D21:D22"/>
    <mergeCell ref="T21:T22"/>
    <mergeCell ref="N9:N11"/>
    <mergeCell ref="H10:M10"/>
    <mergeCell ref="G10:G11"/>
    <mergeCell ref="F10:F11"/>
    <mergeCell ref="E17:E18"/>
    <mergeCell ref="V21:V22"/>
    <mergeCell ref="N21:N22"/>
    <mergeCell ref="O21:O22"/>
    <mergeCell ref="P21:P22"/>
    <mergeCell ref="Q1:V4"/>
    <mergeCell ref="A6:V6"/>
    <mergeCell ref="N8:V8"/>
    <mergeCell ref="F8:M9"/>
    <mergeCell ref="E8:E11"/>
    <mergeCell ref="C8:D10"/>
    <mergeCell ref="B8:B11"/>
    <mergeCell ref="A8:A11"/>
    <mergeCell ref="Q10:V10"/>
    <mergeCell ref="A5:V5"/>
    <mergeCell ref="P9:V9"/>
    <mergeCell ref="O9:O11"/>
    <mergeCell ref="A14:V14"/>
    <mergeCell ref="A15:A16"/>
    <mergeCell ref="B15:B16"/>
    <mergeCell ref="C15:C16"/>
    <mergeCell ref="S15:S16"/>
    <mergeCell ref="T15:T16"/>
    <mergeCell ref="U15:U16"/>
    <mergeCell ref="V15:V16"/>
    <mergeCell ref="D15:D16"/>
    <mergeCell ref="E15:E16"/>
    <mergeCell ref="P15:P16"/>
    <mergeCell ref="Q15:Q16"/>
    <mergeCell ref="R15:R16"/>
    <mergeCell ref="A23:V23"/>
    <mergeCell ref="T19:T20"/>
    <mergeCell ref="D19:D20"/>
    <mergeCell ref="A19:A20"/>
    <mergeCell ref="B19:B20"/>
    <mergeCell ref="C19:C20"/>
    <mergeCell ref="E19:E20"/>
    <mergeCell ref="U19:U20"/>
    <mergeCell ref="V19:V20"/>
    <mergeCell ref="E21:E22"/>
    <mergeCell ref="Q19:Q20"/>
    <mergeCell ref="R19:R20"/>
    <mergeCell ref="S19:S20"/>
    <mergeCell ref="Q21:Q22"/>
    <mergeCell ref="S21:S22"/>
    <mergeCell ref="U21:U22"/>
    <mergeCell ref="U24:U25"/>
    <mergeCell ref="V24:V25"/>
    <mergeCell ref="N24:N25"/>
    <mergeCell ref="O24:O25"/>
    <mergeCell ref="P24:P25"/>
    <mergeCell ref="Q24:Q25"/>
    <mergeCell ref="R24:R25"/>
    <mergeCell ref="T24:T25"/>
    <mergeCell ref="S24:S25"/>
    <mergeCell ref="T26:T27"/>
    <mergeCell ref="U26:U27"/>
    <mergeCell ref="V26:V27"/>
    <mergeCell ref="A26:B27"/>
    <mergeCell ref="N26:N27"/>
    <mergeCell ref="O26:O27"/>
    <mergeCell ref="P26:P27"/>
    <mergeCell ref="Q26:Q27"/>
    <mergeCell ref="R26:R27"/>
    <mergeCell ref="C26:C27"/>
    <mergeCell ref="S26:S27"/>
    <mergeCell ref="D26:D27"/>
    <mergeCell ref="E26:E27"/>
    <mergeCell ref="A24:A25"/>
    <mergeCell ref="B24:B25"/>
    <mergeCell ref="E24:E25"/>
    <mergeCell ref="D24:D25"/>
    <mergeCell ref="C24:C25"/>
  </mergeCells>
  <phoneticPr fontId="3" type="noConversion"/>
  <pageMargins left="0.7" right="0.7" top="0.75" bottom="0.75" header="0.3" footer="0.3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2013-11-26T02:45:34Z</cp:lastPrinted>
  <dcterms:created xsi:type="dcterms:W3CDTF">2006-09-16T00:00:00Z</dcterms:created>
  <dcterms:modified xsi:type="dcterms:W3CDTF">2020-04-29T09:42:13Z</dcterms:modified>
</cp:coreProperties>
</file>